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owen\Documents\"/>
    </mc:Choice>
  </mc:AlternateContent>
  <xr:revisionPtr revIDLastSave="0" documentId="8_{B4F131DA-A2F0-4207-83B8-1DF78E542FE2}" xr6:coauthVersionLast="45" xr6:coauthVersionMax="45" xr10:uidLastSave="{00000000-0000-0000-0000-000000000000}"/>
  <bookViews>
    <workbookView xWindow="-120" yWindow="-120" windowWidth="20730" windowHeight="11160" xr2:uid="{BA048AC9-51AF-44A1-9A25-3F391C108A27}"/>
  </bookViews>
  <sheets>
    <sheet name="Cotas_3º Trimestre_2020" sheetId="1" r:id="rId1"/>
  </sheets>
  <externalReferences>
    <externalReference r:id="rId2"/>
  </externalReferences>
  <definedNames>
    <definedName name="códig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1" l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<sst xmlns="http://schemas.openxmlformats.org/spreadsheetml/2006/main" count="62" uniqueCount="62">
  <si>
    <t>3º Trimestre 2020
(MWh)</t>
  </si>
  <si>
    <t>CHESF BOA ESPERANCA</t>
  </si>
  <si>
    <t>CHESF COMPLEXO PAULO AFONSO</t>
  </si>
  <si>
    <t>CHESF FUNIL</t>
  </si>
  <si>
    <t>CHESF LUIZ GONZAGA</t>
  </si>
  <si>
    <t>CHESF PEDRA</t>
  </si>
  <si>
    <t>CHESF XINGO</t>
  </si>
  <si>
    <t>TOTAL</t>
  </si>
  <si>
    <t>AMAZONAS ENERG</t>
  </si>
  <si>
    <t>AMPLA</t>
  </si>
  <si>
    <t>BANDEIRANTE</t>
  </si>
  <si>
    <t>CEA</t>
  </si>
  <si>
    <t>CEAL</t>
  </si>
  <si>
    <t>CEB DISTRIBUIC</t>
  </si>
  <si>
    <t>CEEE DISTRIB</t>
  </si>
  <si>
    <t>CELESC DIST</t>
  </si>
  <si>
    <t>CELG</t>
  </si>
  <si>
    <t>CELPA</t>
  </si>
  <si>
    <t>CELPE</t>
  </si>
  <si>
    <t>CEMAR</t>
  </si>
  <si>
    <t>CEMIG DISTRIB</t>
  </si>
  <si>
    <t>CEPISA</t>
  </si>
  <si>
    <t>CHESP DIST</t>
  </si>
  <si>
    <t>COCEL</t>
  </si>
  <si>
    <t>COELBA</t>
  </si>
  <si>
    <t>COELCE</t>
  </si>
  <si>
    <t>COPEL DISTRIB</t>
  </si>
  <si>
    <t>COSERN</t>
  </si>
  <si>
    <t>CPFL JAGUARI</t>
  </si>
  <si>
    <t>CPFL LESTE PAULISTA</t>
  </si>
  <si>
    <t>CPFL MOCOCA SE</t>
  </si>
  <si>
    <t>CPFL PAULISTA</t>
  </si>
  <si>
    <t>CPFL PIRATINGA</t>
  </si>
  <si>
    <t>CPFL SANTA CRUZ</t>
  </si>
  <si>
    <t>CPFL SUL PAULISTA</t>
  </si>
  <si>
    <t>DEMEI</t>
  </si>
  <si>
    <t>DMED</t>
  </si>
  <si>
    <t>ELEKTRO</t>
  </si>
  <si>
    <t>ELETROCAR</t>
  </si>
  <si>
    <t>ELETROPAULO</t>
  </si>
  <si>
    <t>ELFSM</t>
  </si>
  <si>
    <t>ENERGISA AC</t>
  </si>
  <si>
    <t>ENERGISA BO</t>
  </si>
  <si>
    <t>ENERGISA MG</t>
  </si>
  <si>
    <t>ENERGISA MS</t>
  </si>
  <si>
    <t>ENERGISA MT</t>
  </si>
  <si>
    <t>ENERGISA PB</t>
  </si>
  <si>
    <t>ENERGISA RO</t>
  </si>
  <si>
    <t>ENERGISA SE</t>
  </si>
  <si>
    <t>ENERGISA TO</t>
  </si>
  <si>
    <t>ENERGISA BR</t>
  </si>
  <si>
    <t>ENERGISA NA</t>
  </si>
  <si>
    <t>ENERGISA SS</t>
  </si>
  <si>
    <t>ENERGISA VP</t>
  </si>
  <si>
    <t>ESCELSA</t>
  </si>
  <si>
    <t>FORCEL</t>
  </si>
  <si>
    <t>IENERGIA</t>
  </si>
  <si>
    <t>LIGHT</t>
  </si>
  <si>
    <t>MUX ENERGIA</t>
  </si>
  <si>
    <t>NOVA PALMA</t>
  </si>
  <si>
    <t>RGE DIST</t>
  </si>
  <si>
    <t>RGE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</si>
</sst>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Times New Roman"/>
      <family val="1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top"/>
    </xf>
    <xf numFmtId="4" fontId="1" fillId="3" borderId="3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esfgovbr-my.sharepoint.com/personal/abowen_chesf_gov_br/Documents/Andre/IN_TCU_084_2020/IN_TCU_84_2020_Cotas_Trimestra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ia Cotas - 2020"/>
      <sheetName val="Cotas_1º Trimestre_2020"/>
      <sheetName val="Cotas_2º Trimestre_2020"/>
      <sheetName val="Cotas_3º Trimestre_2020"/>
      <sheetName val="Cotas_4º Trimestre_2020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862C6-0D0C-4A86-AC8D-1CC7817C8EBB}">
  <dimension ref="A1:H55"/>
  <sheetViews>
    <sheetView tabSelected="1" zoomScaleNormal="100" workbookViewId="0">
      <selection activeCell="K13" sqref="K13"/>
    </sheetView>
  </sheetViews>
  <sheetFormatPr defaultColWidth="12" defaultRowHeight="12.75" x14ac:dyDescent="0.2"/>
  <cols>
    <col min="1" max="1" width="15.83203125" bestFit="1" customWidth="1"/>
    <col min="2" max="2" width="18.6640625" bestFit="1" customWidth="1"/>
    <col min="3" max="3" width="27.33203125" bestFit="1" customWidth="1"/>
    <col min="4" max="4" width="10.6640625" bestFit="1" customWidth="1"/>
    <col min="5" max="5" width="16.33203125" bestFit="1" customWidth="1"/>
    <col min="6" max="7" width="10.33203125" bestFit="1" customWidth="1"/>
  </cols>
  <sheetData>
    <row r="1" spans="1:8" ht="22.5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</row>
    <row r="2" spans="1:8" x14ac:dyDescent="0.2">
      <c r="A2" s="4" t="s">
        <v>8</v>
      </c>
      <c r="B2" s="5">
        <v>3586.0091973510107</v>
      </c>
      <c r="C2" s="5">
        <v>55777.38236275212</v>
      </c>
      <c r="D2" s="5">
        <v>287.72369633139817</v>
      </c>
      <c r="E2" s="5">
        <v>24041.428975689625</v>
      </c>
      <c r="F2" s="5">
        <v>98.678191642494909</v>
      </c>
      <c r="G2" s="6">
        <v>53893.322375042546</v>
      </c>
      <c r="H2" s="6">
        <f>SUM(B2:G2)</f>
        <v>137684.54479880919</v>
      </c>
    </row>
    <row r="3" spans="1:8" x14ac:dyDescent="0.2">
      <c r="A3" s="4" t="s">
        <v>9</v>
      </c>
      <c r="B3" s="5">
        <v>8667.0813428463298</v>
      </c>
      <c r="C3" s="5">
        <v>134809.22201374249</v>
      </c>
      <c r="D3" s="5">
        <v>695.40387186144471</v>
      </c>
      <c r="E3" s="5">
        <v>58106.10320924085</v>
      </c>
      <c r="F3" s="5">
        <v>238.49685448722721</v>
      </c>
      <c r="G3" s="6">
        <v>130255.60815788752</v>
      </c>
      <c r="H3" s="6">
        <f t="shared" ref="H3:H55" si="0">SUM(B3:G3)</f>
        <v>332771.91545006586</v>
      </c>
    </row>
    <row r="4" spans="1:8" x14ac:dyDescent="0.2">
      <c r="A4" s="4" t="s">
        <v>10</v>
      </c>
      <c r="B4" s="5">
        <v>7796.5094428951525</v>
      </c>
      <c r="C4" s="5">
        <v>121268.20215977376</v>
      </c>
      <c r="D4" s="5">
        <v>625.55347516942459</v>
      </c>
      <c r="E4" s="5">
        <v>52269.58931620112</v>
      </c>
      <c r="F4" s="5">
        <v>214.54084766900365</v>
      </c>
      <c r="G4" s="6">
        <v>117171.97968047576</v>
      </c>
      <c r="H4" s="6">
        <f t="shared" si="0"/>
        <v>299346.37492218422</v>
      </c>
    </row>
    <row r="5" spans="1:8" x14ac:dyDescent="0.2">
      <c r="A5" s="4" t="s">
        <v>11</v>
      </c>
      <c r="B5" s="5">
        <v>1088.7810972718594</v>
      </c>
      <c r="C5" s="5">
        <v>16935.081933624202</v>
      </c>
      <c r="D5" s="5">
        <v>87.358426753123396</v>
      </c>
      <c r="E5" s="5">
        <v>7299.4384508190797</v>
      </c>
      <c r="F5" s="5">
        <v>29.960589574807486</v>
      </c>
      <c r="G5" s="6">
        <v>16363.045224331945</v>
      </c>
      <c r="H5" s="6">
        <f t="shared" si="0"/>
        <v>41803.665722375008</v>
      </c>
    </row>
    <row r="6" spans="1:8" x14ac:dyDescent="0.2">
      <c r="A6" s="4" t="s">
        <v>12</v>
      </c>
      <c r="B6" s="5">
        <v>3506.0386056872439</v>
      </c>
      <c r="C6" s="5">
        <v>54533.506504234952</v>
      </c>
      <c r="D6" s="5">
        <v>281.30725037015941</v>
      </c>
      <c r="E6" s="5">
        <v>23505.287768620619</v>
      </c>
      <c r="F6" s="5">
        <v>96.477596792991946</v>
      </c>
      <c r="G6" s="6">
        <v>52691.46241321032</v>
      </c>
      <c r="H6" s="6">
        <f t="shared" si="0"/>
        <v>134614.0801389163</v>
      </c>
    </row>
    <row r="7" spans="1:8" x14ac:dyDescent="0.2">
      <c r="A7" s="4" t="s">
        <v>13</v>
      </c>
      <c r="B7" s="5">
        <v>5377.3727132416079</v>
      </c>
      <c r="C7" s="5">
        <v>83640.547870058421</v>
      </c>
      <c r="D7" s="5">
        <v>431.45387210618196</v>
      </c>
      <c r="E7" s="5">
        <v>36051.141267766026</v>
      </c>
      <c r="F7" s="5">
        <v>147.97212888420779</v>
      </c>
      <c r="G7" s="6">
        <v>80815.32010000592</v>
      </c>
      <c r="H7" s="6">
        <f t="shared" si="0"/>
        <v>206463.80795206237</v>
      </c>
    </row>
    <row r="8" spans="1:8" x14ac:dyDescent="0.2">
      <c r="A8" s="4" t="s">
        <v>14</v>
      </c>
      <c r="B8" s="5">
        <v>6555.3883727041202</v>
      </c>
      <c r="C8" s="5">
        <v>101963.5989976706</v>
      </c>
      <c r="D8" s="5">
        <v>525.97204013742999</v>
      </c>
      <c r="E8" s="5">
        <v>43948.828710993737</v>
      </c>
      <c r="F8" s="5">
        <v>180.38823509167977</v>
      </c>
      <c r="G8" s="6">
        <v>98519.451407075496</v>
      </c>
      <c r="H8" s="6">
        <f t="shared" si="0"/>
        <v>251693.62776367308</v>
      </c>
    </row>
    <row r="9" spans="1:8" x14ac:dyDescent="0.2">
      <c r="A9" s="4" t="s">
        <v>15</v>
      </c>
      <c r="B9" s="5">
        <v>12163.69288243651</v>
      </c>
      <c r="C9" s="5">
        <v>189196.09836693283</v>
      </c>
      <c r="D9" s="5">
        <v>975.95474093034841</v>
      </c>
      <c r="E9" s="5">
        <v>81548.189762374022</v>
      </c>
      <c r="F9" s="5">
        <v>334.71504150635695</v>
      </c>
      <c r="G9" s="6">
        <v>182805.39332370117</v>
      </c>
      <c r="H9" s="6">
        <f t="shared" si="0"/>
        <v>467024.04411788122</v>
      </c>
    </row>
    <row r="10" spans="1:8" x14ac:dyDescent="0.2">
      <c r="A10" s="4" t="s">
        <v>16</v>
      </c>
      <c r="B10" s="5">
        <v>10495.433523621441</v>
      </c>
      <c r="C10" s="5">
        <v>163247.71535508649</v>
      </c>
      <c r="D10" s="5">
        <v>842.10183572522647</v>
      </c>
      <c r="E10" s="5">
        <v>70363.796002980074</v>
      </c>
      <c r="F10" s="5">
        <v>288.80862920821096</v>
      </c>
      <c r="G10" s="6">
        <v>157733.50017400776</v>
      </c>
      <c r="H10" s="6">
        <f t="shared" si="0"/>
        <v>402971.35552062921</v>
      </c>
    </row>
    <row r="11" spans="1:8" x14ac:dyDescent="0.2">
      <c r="A11" s="4" t="s">
        <v>17</v>
      </c>
      <c r="B11" s="5">
        <v>7773.0081688515565</v>
      </c>
      <c r="C11" s="5">
        <v>120902.65944189404</v>
      </c>
      <c r="D11" s="5">
        <v>623.66784881874048</v>
      </c>
      <c r="E11" s="5">
        <v>52112.031379323911</v>
      </c>
      <c r="F11" s="5">
        <v>213.89415015756674</v>
      </c>
      <c r="G11" s="6">
        <v>116818.78434032123</v>
      </c>
      <c r="H11" s="6">
        <f t="shared" si="0"/>
        <v>298444.04532936704</v>
      </c>
    </row>
    <row r="12" spans="1:8" x14ac:dyDescent="0.2">
      <c r="A12" s="4" t="s">
        <v>18</v>
      </c>
      <c r="B12" s="5">
        <v>10252.508171720503</v>
      </c>
      <c r="C12" s="5">
        <v>159469.21410400383</v>
      </c>
      <c r="D12" s="5">
        <v>822.61070328943276</v>
      </c>
      <c r="E12" s="5">
        <v>68735.168670279701</v>
      </c>
      <c r="F12" s="5">
        <v>282.12391840283738</v>
      </c>
      <c r="G12" s="6">
        <v>154082.62992171198</v>
      </c>
      <c r="H12" s="6">
        <f t="shared" si="0"/>
        <v>393644.25548940827</v>
      </c>
    </row>
    <row r="13" spans="1:8" x14ac:dyDescent="0.2">
      <c r="A13" s="4" t="s">
        <v>19</v>
      </c>
      <c r="B13" s="5">
        <v>5863.8909893619939</v>
      </c>
      <c r="C13" s="5">
        <v>91207.933902888384</v>
      </c>
      <c r="D13" s="5">
        <v>470.48969968898427</v>
      </c>
      <c r="E13" s="5">
        <v>39312.871491258906</v>
      </c>
      <c r="F13" s="5">
        <v>161.35992045040001</v>
      </c>
      <c r="G13" s="6">
        <v>88127.093398210156</v>
      </c>
      <c r="H13" s="6">
        <f t="shared" si="0"/>
        <v>225143.63940185885</v>
      </c>
    </row>
    <row r="14" spans="1:8" x14ac:dyDescent="0.2">
      <c r="A14" s="4" t="s">
        <v>20</v>
      </c>
      <c r="B14" s="5">
        <v>23754.458918271677</v>
      </c>
      <c r="C14" s="5">
        <v>369480.79745123832</v>
      </c>
      <c r="D14" s="5">
        <v>1905.9406566403372</v>
      </c>
      <c r="E14" s="5">
        <v>159255.34640609159</v>
      </c>
      <c r="F14" s="5">
        <v>653.66453918538059</v>
      </c>
      <c r="G14" s="6">
        <v>357000.39845765324</v>
      </c>
      <c r="H14" s="6">
        <f t="shared" si="0"/>
        <v>912050.6064290806</v>
      </c>
    </row>
    <row r="15" spans="1:8" x14ac:dyDescent="0.2">
      <c r="A15" s="4" t="s">
        <v>21</v>
      </c>
      <c r="B15" s="5">
        <v>3373.9363820937765</v>
      </c>
      <c r="C15" s="5">
        <v>52478.766588401617</v>
      </c>
      <c r="D15" s="5">
        <v>270.70801931018718</v>
      </c>
      <c r="E15" s="5">
        <v>22619.644132123802</v>
      </c>
      <c r="F15" s="5">
        <v>92.842467093440348</v>
      </c>
      <c r="G15" s="6">
        <v>50706.12792833455</v>
      </c>
      <c r="H15" s="6">
        <f t="shared" si="0"/>
        <v>129542.02551735738</v>
      </c>
    </row>
    <row r="16" spans="1:8" x14ac:dyDescent="0.2">
      <c r="A16" s="4" t="s">
        <v>22</v>
      </c>
      <c r="B16" s="5">
        <v>107.14649418791826</v>
      </c>
      <c r="C16" s="5">
        <v>1666.5743578021643</v>
      </c>
      <c r="D16" s="5">
        <v>8.5969063825802881</v>
      </c>
      <c r="E16" s="5">
        <v>718.33469694272958</v>
      </c>
      <c r="F16" s="5">
        <v>2.9484091382440321</v>
      </c>
      <c r="G16" s="6">
        <v>1610.2804635556199</v>
      </c>
      <c r="H16" s="6">
        <f t="shared" si="0"/>
        <v>4113.8813280092563</v>
      </c>
    </row>
    <row r="17" spans="1:8" x14ac:dyDescent="0.2">
      <c r="A17" s="4" t="s">
        <v>23</v>
      </c>
      <c r="B17" s="5">
        <v>189.85346467199997</v>
      </c>
      <c r="C17" s="5">
        <v>2953.0123067519999</v>
      </c>
      <c r="D17" s="5">
        <v>15.232905888000001</v>
      </c>
      <c r="E17" s="5">
        <v>1272.821215872</v>
      </c>
      <c r="F17" s="5">
        <v>5.224302432</v>
      </c>
      <c r="G17" s="6">
        <v>2853.2648447040001</v>
      </c>
      <c r="H17" s="6">
        <f t="shared" si="0"/>
        <v>7289.4090403199998</v>
      </c>
    </row>
    <row r="18" spans="1:8" x14ac:dyDescent="0.2">
      <c r="A18" s="4" t="s">
        <v>24</v>
      </c>
      <c r="B18" s="5">
        <v>16401.126671846716</v>
      </c>
      <c r="C18" s="5">
        <v>255105.84697643801</v>
      </c>
      <c r="D18" s="5">
        <v>1315.9455345259978</v>
      </c>
      <c r="E18" s="5">
        <v>109956.91876467198</v>
      </c>
      <c r="F18" s="5">
        <v>451.31884270482726</v>
      </c>
      <c r="G18" s="6">
        <v>246488.82877731879</v>
      </c>
      <c r="H18" s="6">
        <f t="shared" si="0"/>
        <v>629719.98556750629</v>
      </c>
    </row>
    <row r="19" spans="1:8" x14ac:dyDescent="0.2">
      <c r="A19" s="4" t="s">
        <v>25</v>
      </c>
      <c r="B19" s="5">
        <v>9068.8929160705138</v>
      </c>
      <c r="C19" s="5">
        <v>141059.06592771236</v>
      </c>
      <c r="D19" s="5">
        <v>727.64325127023108</v>
      </c>
      <c r="E19" s="5">
        <v>60799.940248592357</v>
      </c>
      <c r="F19" s="5">
        <v>249.55372502065416</v>
      </c>
      <c r="G19" s="6">
        <v>136294.34354813426</v>
      </c>
      <c r="H19" s="6">
        <f t="shared" si="0"/>
        <v>348199.43961680034</v>
      </c>
    </row>
    <row r="20" spans="1:8" x14ac:dyDescent="0.2">
      <c r="A20" s="4" t="s">
        <v>26</v>
      </c>
      <c r="B20" s="5">
        <v>19407.042691062386</v>
      </c>
      <c r="C20" s="5">
        <v>301860.36374621274</v>
      </c>
      <c r="D20" s="5">
        <v>1557.1254145300361</v>
      </c>
      <c r="E20" s="5">
        <v>130109.26988977354</v>
      </c>
      <c r="F20" s="5">
        <v>534.03429062518444</v>
      </c>
      <c r="G20" s="6">
        <v>291664.06178440741</v>
      </c>
      <c r="H20" s="6">
        <f t="shared" si="0"/>
        <v>745131.89781661134</v>
      </c>
    </row>
    <row r="21" spans="1:8" x14ac:dyDescent="0.2">
      <c r="A21" s="4" t="s">
        <v>27</v>
      </c>
      <c r="B21" s="5">
        <v>4362.2654304966973</v>
      </c>
      <c r="C21" s="5">
        <v>67851.400678048289</v>
      </c>
      <c r="D21" s="5">
        <v>350.00666896458375</v>
      </c>
      <c r="E21" s="5">
        <v>29245.628984405244</v>
      </c>
      <c r="F21" s="5">
        <v>120.03886227173241</v>
      </c>
      <c r="G21" s="6">
        <v>65559.501995959377</v>
      </c>
      <c r="H21" s="6">
        <f t="shared" si="0"/>
        <v>167488.84262014594</v>
      </c>
    </row>
    <row r="22" spans="1:8" x14ac:dyDescent="0.2">
      <c r="A22" s="4" t="s">
        <v>28</v>
      </c>
      <c r="B22" s="5">
        <v>365.86184166443172</v>
      </c>
      <c r="C22" s="5">
        <v>5690.6758213370513</v>
      </c>
      <c r="D22" s="5">
        <v>29.354950207061378</v>
      </c>
      <c r="E22" s="5">
        <v>2452.8217852279745</v>
      </c>
      <c r="F22" s="5">
        <v>10.067621955099264</v>
      </c>
      <c r="G22" s="6">
        <v>5498.4549933986063</v>
      </c>
      <c r="H22" s="6">
        <f t="shared" si="0"/>
        <v>14047.237013790225</v>
      </c>
    </row>
    <row r="23" spans="1:8" x14ac:dyDescent="0.2">
      <c r="A23" s="4" t="s">
        <v>29</v>
      </c>
      <c r="B23" s="5">
        <v>245.33141268888718</v>
      </c>
      <c r="C23" s="5">
        <v>3815.9255200043954</v>
      </c>
      <c r="D23" s="5">
        <v>19.684182889768799</v>
      </c>
      <c r="E23" s="5">
        <v>1644.7581166335071</v>
      </c>
      <c r="F23" s="5">
        <v>6.7509197062632005</v>
      </c>
      <c r="G23" s="6">
        <v>3687.0303965014105</v>
      </c>
      <c r="H23" s="6">
        <f t="shared" si="0"/>
        <v>9419.4805484242333</v>
      </c>
    </row>
    <row r="24" spans="1:8" x14ac:dyDescent="0.2">
      <c r="A24" s="4" t="s">
        <v>30</v>
      </c>
      <c r="B24" s="5">
        <v>166.74984736653886</v>
      </c>
      <c r="C24" s="5">
        <v>2593.6548077915022</v>
      </c>
      <c r="D24" s="5">
        <v>13.37918555324352</v>
      </c>
      <c r="E24" s="5">
        <v>1117.9292610657867</v>
      </c>
      <c r="F24" s="5">
        <v>4.5885474602092797</v>
      </c>
      <c r="G24" s="6">
        <v>2506.0457978614522</v>
      </c>
      <c r="H24" s="6">
        <f t="shared" si="0"/>
        <v>6402.347447098733</v>
      </c>
    </row>
    <row r="25" spans="1:8" x14ac:dyDescent="0.2">
      <c r="A25" s="4" t="s">
        <v>31</v>
      </c>
      <c r="B25" s="5">
        <v>18605.0145402503</v>
      </c>
      <c r="C25" s="5">
        <v>289385.4847451821</v>
      </c>
      <c r="D25" s="5">
        <v>1492.7746302978167</v>
      </c>
      <c r="E25" s="5">
        <v>124732.28902801334</v>
      </c>
      <c r="F25" s="5">
        <v>511.96443993239387</v>
      </c>
      <c r="G25" s="6">
        <v>279610.56183312321</v>
      </c>
      <c r="H25" s="6">
        <f t="shared" si="0"/>
        <v>714338.08921679913</v>
      </c>
    </row>
    <row r="26" spans="1:8" x14ac:dyDescent="0.2">
      <c r="A26" s="4" t="s">
        <v>32</v>
      </c>
      <c r="B26" s="5">
        <v>6983.828284064175</v>
      </c>
      <c r="C26" s="5">
        <v>108627.62450352997</v>
      </c>
      <c r="D26" s="5">
        <v>560.34794610093763</v>
      </c>
      <c r="E26" s="5">
        <v>46821.188242843898</v>
      </c>
      <c r="F26" s="5">
        <v>192.17785228276551</v>
      </c>
      <c r="G26" s="6">
        <v>104958.37807751425</v>
      </c>
      <c r="H26" s="6">
        <f t="shared" si="0"/>
        <v>268143.544906336</v>
      </c>
    </row>
    <row r="27" spans="1:8" x14ac:dyDescent="0.2">
      <c r="A27" s="4" t="s">
        <v>33</v>
      </c>
      <c r="B27" s="5">
        <v>824.71330936710137</v>
      </c>
      <c r="C27" s="5">
        <v>12827.727723119062</v>
      </c>
      <c r="D27" s="5">
        <v>66.170929500149754</v>
      </c>
      <c r="E27" s="5">
        <v>5529.0673730289254</v>
      </c>
      <c r="F27" s="5">
        <v>22.694090704496638</v>
      </c>
      <c r="G27" s="6">
        <v>12394.430076069548</v>
      </c>
      <c r="H27" s="6">
        <f t="shared" si="0"/>
        <v>31664.80350178928</v>
      </c>
    </row>
    <row r="28" spans="1:8" x14ac:dyDescent="0.2">
      <c r="A28" s="4" t="s">
        <v>34</v>
      </c>
      <c r="B28" s="5">
        <v>318.65733790786453</v>
      </c>
      <c r="C28" s="5">
        <v>4956.4491335697758</v>
      </c>
      <c r="D28" s="5">
        <v>25.567493578572581</v>
      </c>
      <c r="E28" s="5">
        <v>2136.3519542987869</v>
      </c>
      <c r="F28" s="5">
        <v>8.768669606756065</v>
      </c>
      <c r="G28" s="6">
        <v>4789.0291669434355</v>
      </c>
      <c r="H28" s="6">
        <f t="shared" si="0"/>
        <v>12234.823755905192</v>
      </c>
    </row>
    <row r="29" spans="1:8" x14ac:dyDescent="0.2">
      <c r="A29" s="4" t="s">
        <v>35</v>
      </c>
      <c r="B29" s="5">
        <v>113.85339148799997</v>
      </c>
      <c r="C29" s="5">
        <v>1770.894551808</v>
      </c>
      <c r="D29" s="5">
        <v>9.1350347519999993</v>
      </c>
      <c r="E29" s="5">
        <v>763.2992762880001</v>
      </c>
      <c r="F29" s="5">
        <v>3.1329665279999999</v>
      </c>
      <c r="G29" s="6">
        <v>1711.0769084159999</v>
      </c>
      <c r="H29" s="6">
        <f t="shared" si="0"/>
        <v>4371.3921292799996</v>
      </c>
    </row>
    <row r="30" spans="1:8" x14ac:dyDescent="0.2">
      <c r="A30" s="4" t="s">
        <v>36</v>
      </c>
      <c r="B30" s="5">
        <v>267.03459014386925</v>
      </c>
      <c r="C30" s="5">
        <v>4153.5003450459553</v>
      </c>
      <c r="D30" s="5">
        <v>21.425538836121795</v>
      </c>
      <c r="E30" s="5">
        <v>1790.2612011532501</v>
      </c>
      <c r="F30" s="5">
        <v>7.3481380027850882</v>
      </c>
      <c r="G30" s="6">
        <v>4013.2025491016129</v>
      </c>
      <c r="H30" s="6">
        <f t="shared" si="0"/>
        <v>10252.772362283595</v>
      </c>
    </row>
    <row r="31" spans="1:8" x14ac:dyDescent="0.2">
      <c r="A31" s="4" t="s">
        <v>37</v>
      </c>
      <c r="B31" s="5">
        <v>10290.91124168902</v>
      </c>
      <c r="C31" s="5">
        <v>160066.54182952101</v>
      </c>
      <c r="D31" s="5">
        <v>825.69197626831328</v>
      </c>
      <c r="E31" s="5">
        <v>68992.631668360831</v>
      </c>
      <c r="F31" s="5">
        <v>283.18067684640545</v>
      </c>
      <c r="G31" s="6">
        <v>154659.78098745196</v>
      </c>
      <c r="H31" s="6">
        <f t="shared" si="0"/>
        <v>395118.73838013754</v>
      </c>
    </row>
    <row r="32" spans="1:8" x14ac:dyDescent="0.2">
      <c r="A32" s="4" t="s">
        <v>38</v>
      </c>
      <c r="B32" s="5">
        <v>127.938347136</v>
      </c>
      <c r="C32" s="5">
        <v>1989.9742901760001</v>
      </c>
      <c r="D32" s="5">
        <v>10.265142144</v>
      </c>
      <c r="E32" s="5">
        <v>857.72805273600011</v>
      </c>
      <c r="F32" s="5">
        <v>3.5205500160000005</v>
      </c>
      <c r="G32" s="6">
        <v>1922.7565259520002</v>
      </c>
      <c r="H32" s="6">
        <f t="shared" si="0"/>
        <v>4912.1829081600008</v>
      </c>
    </row>
    <row r="33" spans="1:8" x14ac:dyDescent="0.2">
      <c r="A33" s="4" t="s">
        <v>39</v>
      </c>
      <c r="B33" s="5">
        <v>30893.677337543515</v>
      </c>
      <c r="C33" s="5">
        <v>480525.38591383467</v>
      </c>
      <c r="D33" s="5">
        <v>2478.7563410026305</v>
      </c>
      <c r="E33" s="5">
        <v>207118.30579159668</v>
      </c>
      <c r="F33" s="5">
        <v>850.11834746756244</v>
      </c>
      <c r="G33" s="6">
        <v>464294.0997844314</v>
      </c>
      <c r="H33" s="6">
        <f t="shared" si="0"/>
        <v>1186160.3435158764</v>
      </c>
    </row>
    <row r="34" spans="1:8" x14ac:dyDescent="0.2">
      <c r="A34" s="4" t="s">
        <v>40</v>
      </c>
      <c r="B34" s="5">
        <v>300.1259348893708</v>
      </c>
      <c r="C34" s="5">
        <v>4668.208614654116</v>
      </c>
      <c r="D34" s="5">
        <v>24.080625173821538</v>
      </c>
      <c r="E34" s="5">
        <v>2012.1131738131971</v>
      </c>
      <c r="F34" s="5">
        <v>8.2587307756415029</v>
      </c>
      <c r="G34" s="6">
        <v>4510.5248960466197</v>
      </c>
      <c r="H34" s="6">
        <f t="shared" si="0"/>
        <v>11523.311975352766</v>
      </c>
    </row>
    <row r="35" spans="1:8" x14ac:dyDescent="0.2">
      <c r="A35" s="4" t="s">
        <v>41</v>
      </c>
      <c r="B35" s="5">
        <v>928.69816119006407</v>
      </c>
      <c r="C35" s="5">
        <v>14445.125370717953</v>
      </c>
      <c r="D35" s="5">
        <v>74.514161288589321</v>
      </c>
      <c r="E35" s="5">
        <v>6226.2056936712925</v>
      </c>
      <c r="F35" s="5">
        <v>25.555499187130366</v>
      </c>
      <c r="G35" s="6">
        <v>13957.194930536658</v>
      </c>
      <c r="H35" s="6">
        <f t="shared" si="0"/>
        <v>35657.293816591686</v>
      </c>
    </row>
    <row r="36" spans="1:8" x14ac:dyDescent="0.2">
      <c r="A36" s="4" t="s">
        <v>42</v>
      </c>
      <c r="B36" s="5">
        <v>578.53335527424156</v>
      </c>
      <c r="C36" s="5">
        <v>8998.6038492523949</v>
      </c>
      <c r="D36" s="5">
        <v>46.418663832059707</v>
      </c>
      <c r="E36" s="5">
        <v>3878.6204400054298</v>
      </c>
      <c r="F36" s="5">
        <v>15.919821216715967</v>
      </c>
      <c r="G36" s="6">
        <v>8694.6471424394986</v>
      </c>
      <c r="H36" s="6">
        <f t="shared" si="0"/>
        <v>22212.74327202034</v>
      </c>
    </row>
    <row r="37" spans="1:8" x14ac:dyDescent="0.2">
      <c r="A37" s="4" t="s">
        <v>43</v>
      </c>
      <c r="B37" s="5">
        <v>1089.8952143292506</v>
      </c>
      <c r="C37" s="5">
        <v>16952.411095287498</v>
      </c>
      <c r="D37" s="5">
        <v>87.447818012391551</v>
      </c>
      <c r="E37" s="5">
        <v>7306.9077473634552</v>
      </c>
      <c r="F37" s="5">
        <v>29.991247347961728</v>
      </c>
      <c r="G37" s="6">
        <v>16379.789037979124</v>
      </c>
      <c r="H37" s="6">
        <f t="shared" si="0"/>
        <v>41846.442160319682</v>
      </c>
    </row>
    <row r="38" spans="1:8" x14ac:dyDescent="0.2">
      <c r="A38" s="4" t="s">
        <v>44</v>
      </c>
      <c r="B38" s="5">
        <v>4041.4138648388434</v>
      </c>
      <c r="C38" s="5">
        <v>62860.822161795251</v>
      </c>
      <c r="D38" s="5">
        <v>324.2631213705094</v>
      </c>
      <c r="E38" s="5">
        <v>27094.566423494842</v>
      </c>
      <c r="F38" s="5">
        <v>111.20981289055172</v>
      </c>
      <c r="G38" s="6">
        <v>60737.496275698177</v>
      </c>
      <c r="H38" s="6">
        <f t="shared" si="0"/>
        <v>155169.77166008815</v>
      </c>
    </row>
    <row r="39" spans="1:8" x14ac:dyDescent="0.2">
      <c r="A39" s="4" t="s">
        <v>45</v>
      </c>
      <c r="B39" s="5">
        <v>5833.8083246565475</v>
      </c>
      <c r="C39" s="5">
        <v>90740.023142088961</v>
      </c>
      <c r="D39" s="5">
        <v>468.07601500269209</v>
      </c>
      <c r="E39" s="5">
        <v>39111.190400354353</v>
      </c>
      <c r="F39" s="5">
        <v>160.53211918454889</v>
      </c>
      <c r="G39" s="6">
        <v>87674.987824117212</v>
      </c>
      <c r="H39" s="6">
        <f t="shared" si="0"/>
        <v>223988.61782540433</v>
      </c>
    </row>
    <row r="40" spans="1:8" x14ac:dyDescent="0.2">
      <c r="A40" s="4" t="s">
        <v>46</v>
      </c>
      <c r="B40" s="5">
        <v>3706.1421488781689</v>
      </c>
      <c r="C40" s="5">
        <v>57645.950233868032</v>
      </c>
      <c r="D40" s="5">
        <v>297.36257201808849</v>
      </c>
      <c r="E40" s="5">
        <v>24846.827864212733</v>
      </c>
      <c r="F40" s="5">
        <v>101.98395628529961</v>
      </c>
      <c r="G40" s="6">
        <v>55698.773373132877</v>
      </c>
      <c r="H40" s="6">
        <f t="shared" si="0"/>
        <v>142297.0401483952</v>
      </c>
    </row>
    <row r="41" spans="1:8" x14ac:dyDescent="0.2">
      <c r="A41" s="4" t="s">
        <v>47</v>
      </c>
      <c r="B41" s="5">
        <v>2433.6045660408945</v>
      </c>
      <c r="C41" s="5">
        <v>37852.689418664566</v>
      </c>
      <c r="D41" s="5">
        <v>195.26043091788424</v>
      </c>
      <c r="E41" s="5">
        <v>16315.443745265795</v>
      </c>
      <c r="F41" s="5">
        <v>66.966838213139141</v>
      </c>
      <c r="G41" s="6">
        <v>36574.093426169085</v>
      </c>
      <c r="H41" s="6">
        <f t="shared" si="0"/>
        <v>93438.05842527136</v>
      </c>
    </row>
    <row r="42" spans="1:8" x14ac:dyDescent="0.2">
      <c r="A42" s="4" t="s">
        <v>48</v>
      </c>
      <c r="B42" s="5">
        <v>2483.9223746486896</v>
      </c>
      <c r="C42" s="5">
        <v>38635.340966922166</v>
      </c>
      <c r="D42" s="5">
        <v>199.29768377675177</v>
      </c>
      <c r="E42" s="5">
        <v>16652.785886705435</v>
      </c>
      <c r="F42" s="5">
        <v>68.351461087084431</v>
      </c>
      <c r="G42" s="6">
        <v>37330.30840813533</v>
      </c>
      <c r="H42" s="6">
        <f t="shared" si="0"/>
        <v>95370.006781275442</v>
      </c>
    </row>
    <row r="43" spans="1:8" x14ac:dyDescent="0.2">
      <c r="A43" s="4" t="s">
        <v>49</v>
      </c>
      <c r="B43" s="5">
        <v>1905.7178353049796</v>
      </c>
      <c r="C43" s="5">
        <v>29641.851575239423</v>
      </c>
      <c r="D43" s="5">
        <v>152.9054025136534</v>
      </c>
      <c r="E43" s="5">
        <v>12776.369904191579</v>
      </c>
      <c r="F43" s="5">
        <v>52.440688079567707</v>
      </c>
      <c r="G43" s="6">
        <v>28640.602966057129</v>
      </c>
      <c r="H43" s="6">
        <f t="shared" si="0"/>
        <v>73169.888371386332</v>
      </c>
    </row>
    <row r="44" spans="1:8" x14ac:dyDescent="0.2">
      <c r="A44" s="4" t="s">
        <v>50</v>
      </c>
      <c r="B44" s="5">
        <v>516.06750951680021</v>
      </c>
      <c r="C44" s="5">
        <v>8026.9997144946592</v>
      </c>
      <c r="D44" s="5">
        <v>41.406712371066632</v>
      </c>
      <c r="E44" s="5">
        <v>3459.8350684304578</v>
      </c>
      <c r="F44" s="5">
        <v>14.200914108692736</v>
      </c>
      <c r="G44" s="6">
        <v>7755.8620536220178</v>
      </c>
      <c r="H44" s="6">
        <f t="shared" si="0"/>
        <v>19814.371972543697</v>
      </c>
    </row>
    <row r="45" spans="1:8" x14ac:dyDescent="0.2">
      <c r="A45" s="4" t="s">
        <v>51</v>
      </c>
      <c r="B45" s="5">
        <v>643.68508968754816</v>
      </c>
      <c r="C45" s="5">
        <v>10011.984742043162</v>
      </c>
      <c r="D45" s="5">
        <v>51.64611775539197</v>
      </c>
      <c r="E45" s="5">
        <v>4315.4126257860908</v>
      </c>
      <c r="F45" s="5">
        <v>17.712637403307554</v>
      </c>
      <c r="G45" s="6">
        <v>9673.7978452941497</v>
      </c>
      <c r="H45" s="6">
        <f t="shared" si="0"/>
        <v>24714.239057969648</v>
      </c>
    </row>
    <row r="46" spans="1:8" x14ac:dyDescent="0.2">
      <c r="A46" s="4" t="s">
        <v>52</v>
      </c>
      <c r="B46" s="5">
        <v>1048.8703410793212</v>
      </c>
      <c r="C46" s="5">
        <v>16314.303406290186</v>
      </c>
      <c r="D46" s="5">
        <v>84.156184465629792</v>
      </c>
      <c r="E46" s="5">
        <v>7031.8675781404017</v>
      </c>
      <c r="F46" s="5">
        <v>28.862343298397086</v>
      </c>
      <c r="G46" s="6">
        <v>15763.235482821776</v>
      </c>
      <c r="H46" s="6">
        <f t="shared" si="0"/>
        <v>40271.295336095711</v>
      </c>
    </row>
    <row r="47" spans="1:8" x14ac:dyDescent="0.2">
      <c r="A47" s="4" t="s">
        <v>53</v>
      </c>
      <c r="B47" s="5">
        <v>759.58546303857395</v>
      </c>
      <c r="C47" s="5">
        <v>11814.718389564565</v>
      </c>
      <c r="D47" s="5">
        <v>60.945392238954341</v>
      </c>
      <c r="E47" s="5">
        <v>5092.4353384531196</v>
      </c>
      <c r="F47" s="5">
        <v>20.901931859500706</v>
      </c>
      <c r="G47" s="6">
        <v>11415.638381846242</v>
      </c>
      <c r="H47" s="6">
        <f t="shared" si="0"/>
        <v>29164.224897000957</v>
      </c>
    </row>
    <row r="48" spans="1:8" x14ac:dyDescent="0.2">
      <c r="A48" s="4" t="s">
        <v>54</v>
      </c>
      <c r="B48" s="5">
        <v>5624.7040264817751</v>
      </c>
      <c r="C48" s="5">
        <v>87487.580175237454</v>
      </c>
      <c r="D48" s="5">
        <v>451.29851715520419</v>
      </c>
      <c r="E48" s="5">
        <v>37709.30717685516</v>
      </c>
      <c r="F48" s="5">
        <v>154.77808095625826</v>
      </c>
      <c r="G48" s="6">
        <v>84532.406550241867</v>
      </c>
      <c r="H48" s="6">
        <f t="shared" si="0"/>
        <v>215960.07452692772</v>
      </c>
    </row>
    <row r="49" spans="1:8" x14ac:dyDescent="0.2">
      <c r="A49" s="4" t="s">
        <v>55</v>
      </c>
      <c r="B49" s="5">
        <v>37.605181879729727</v>
      </c>
      <c r="C49" s="5">
        <v>584.91724172820352</v>
      </c>
      <c r="D49" s="5">
        <v>3.0172543728117116</v>
      </c>
      <c r="E49" s="5">
        <v>252.11377314571848</v>
      </c>
      <c r="F49" s="5">
        <v>1.0348025172439679</v>
      </c>
      <c r="G49" s="6">
        <v>565.15978584591608</v>
      </c>
      <c r="H49" s="6">
        <f t="shared" si="0"/>
        <v>1443.8480394896235</v>
      </c>
    </row>
    <row r="50" spans="1:8" x14ac:dyDescent="0.2">
      <c r="A50" s="4" t="s">
        <v>56</v>
      </c>
      <c r="B50" s="5">
        <v>148.48968802236567</v>
      </c>
      <c r="C50" s="5">
        <v>2309.6332580149146</v>
      </c>
      <c r="D50" s="5">
        <v>11.914080403489056</v>
      </c>
      <c r="E50" s="5">
        <v>995.50896044804006</v>
      </c>
      <c r="F50" s="5">
        <v>4.0860725907867845</v>
      </c>
      <c r="G50" s="6">
        <v>2231.6179868892636</v>
      </c>
      <c r="H50" s="6">
        <f t="shared" si="0"/>
        <v>5701.2500463688593</v>
      </c>
    </row>
    <row r="51" spans="1:8" x14ac:dyDescent="0.2">
      <c r="A51" s="4" t="s">
        <v>57</v>
      </c>
      <c r="B51" s="5">
        <v>19716.869305223492</v>
      </c>
      <c r="C51" s="5">
        <v>306679.45833665237</v>
      </c>
      <c r="D51" s="5">
        <v>1581.9843743771348</v>
      </c>
      <c r="E51" s="5">
        <v>132186.41864461638</v>
      </c>
      <c r="F51" s="5">
        <v>542.55996033922747</v>
      </c>
      <c r="G51" s="6">
        <v>296320.37599846098</v>
      </c>
      <c r="H51" s="6">
        <f t="shared" si="0"/>
        <v>757027.66661966965</v>
      </c>
    </row>
    <row r="52" spans="1:8" x14ac:dyDescent="0.2">
      <c r="A52" s="4" t="s">
        <v>58</v>
      </c>
      <c r="B52" s="5">
        <v>55.755057781798563</v>
      </c>
      <c r="C52" s="5">
        <v>867.22342453833687</v>
      </c>
      <c r="D52" s="5">
        <v>4.4735109229502399</v>
      </c>
      <c r="E52" s="5">
        <v>373.79470824747455</v>
      </c>
      <c r="F52" s="5">
        <v>1.53424265640336</v>
      </c>
      <c r="G52" s="6">
        <v>837.93017187274995</v>
      </c>
      <c r="H52" s="6">
        <f t="shared" si="0"/>
        <v>2140.7111160197137</v>
      </c>
    </row>
    <row r="53" spans="1:8" x14ac:dyDescent="0.2">
      <c r="A53" s="4" t="s">
        <v>59</v>
      </c>
      <c r="B53" s="5">
        <v>60.386514565967715</v>
      </c>
      <c r="C53" s="5">
        <v>939.2618722193954</v>
      </c>
      <c r="D53" s="5">
        <v>4.8451161788220478</v>
      </c>
      <c r="E53" s="5">
        <v>404.84505787090291</v>
      </c>
      <c r="F53" s="5">
        <v>1.6616890055286722</v>
      </c>
      <c r="G53" s="6">
        <v>907.53528992980591</v>
      </c>
      <c r="H53" s="6">
        <f t="shared" si="0"/>
        <v>2318.5355397704225</v>
      </c>
    </row>
    <row r="54" spans="1:8" x14ac:dyDescent="0.2">
      <c r="A54" s="4" t="s">
        <v>60</v>
      </c>
      <c r="B54" s="5">
        <v>6472.5113281412077</v>
      </c>
      <c r="C54" s="5">
        <v>100674.51568826496</v>
      </c>
      <c r="D54" s="5">
        <v>519.32239472651531</v>
      </c>
      <c r="E54" s="5">
        <v>43393.201976392462</v>
      </c>
      <c r="F54" s="5">
        <v>178.10766177575414</v>
      </c>
      <c r="G54" s="6">
        <v>97273.911021005333</v>
      </c>
      <c r="H54" s="6">
        <f t="shared" si="0"/>
        <v>248511.57007030625</v>
      </c>
    </row>
    <row r="55" spans="1:8" x14ac:dyDescent="0.2">
      <c r="A55" s="4" t="s">
        <v>61</v>
      </c>
      <c r="B55" s="5">
        <v>6056.1757565296484</v>
      </c>
      <c r="C55" s="5">
        <v>94198.763092274079</v>
      </c>
      <c r="D55" s="5">
        <v>485.9176813011253</v>
      </c>
      <c r="E55" s="5">
        <v>40601.992717267764</v>
      </c>
      <c r="F55" s="5">
        <v>166.65112637327348</v>
      </c>
      <c r="G55" s="6">
        <v>91016.897739044376</v>
      </c>
      <c r="H55" s="6">
        <f t="shared" si="0"/>
        <v>232526.39811279025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6B7811F7FA5F4C9F797041ADE3AAC9" ma:contentTypeVersion="" ma:contentTypeDescription="Create a new document." ma:contentTypeScope="" ma:versionID="ce0d6b7271e578ed88dd78998861146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1c3cda2c8b39f88eabd54cbf92a846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62883F9-E477-4176-AE8A-866D2F8863FD}"/>
</file>

<file path=customXml/itemProps2.xml><?xml version="1.0" encoding="utf-8"?>
<ds:datastoreItem xmlns:ds="http://schemas.openxmlformats.org/officeDocument/2006/customXml" ds:itemID="{B81B84AD-3AF9-40FF-A8D2-3CF4C90D179D}"/>
</file>

<file path=customXml/itemProps3.xml><?xml version="1.0" encoding="utf-8"?>
<ds:datastoreItem xmlns:ds="http://schemas.openxmlformats.org/officeDocument/2006/customXml" ds:itemID="{56D09FD4-DCFE-49EC-B036-3616406206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Cotas_3º Trimestre_2020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Pereira Bowen</dc:creator>
  <cp:lastModifiedBy>Andre Pereira Bowen</cp:lastModifiedBy>
  <dcterms:created xsi:type="dcterms:W3CDTF">2020-12-18T20:34:30Z</dcterms:created>
  <dcterms:modified xsi:type="dcterms:W3CDTF">2020-12-18T20:35:32Z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0x010100E76B7811F7FA5F4C9F797041ADE3AAC9</vt:lpwstr>
  </property>
</Properties>
</file>